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7" i="4" l="1"/>
  <c r="DV26" i="4"/>
  <c r="DV25" i="4"/>
  <c r="EI23" i="4"/>
  <c r="DV22" i="4"/>
  <c r="DV21" i="4"/>
  <c r="DV20" i="4"/>
</calcChain>
</file>

<file path=xl/sharedStrings.xml><?xml version="1.0" encoding="utf-8"?>
<sst xmlns="http://schemas.openxmlformats.org/spreadsheetml/2006/main" count="284" uniqueCount="185">
  <si>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</si>
  <si>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</si>
  <si>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</si>
  <si>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</si>
  <si>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</si>
  <si>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</si>
  <si>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</si>
  <si>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</si>
  <si>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</si>
  <si>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</si>
  <si>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</si>
  <si>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</si>
  <si>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</si>
  <si>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</si>
  <si>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</si>
  <si>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</si>
  <si>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</si>
  <si>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</si>
  <si>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</si>
  <si>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</si>
  <si>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</si>
  <si>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</si>
  <si>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</si>
  <si>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</si>
  <si>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</si>
  <si>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</si>
  <si>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</si>
  <si>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</si>
  <si>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</si>
  <si>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</si>
  <si>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</si>
  <si>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</si>
  <si>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</si>
  <si>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</si>
  <si>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</si>
  <si>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</si>
  <si>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</si>
  <si>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</si>
  <si>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</si>
  <si>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</si>
  <si>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</si>
  <si>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</si>
  <si>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</si>
  <si>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</si>
  <si>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</si>
  <si>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</si>
  <si>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</si>
  <si>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</si>
  <si>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</si>
  <si>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</si>
  <si>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</si>
  <si>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</si>
  <si>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</si>
  <si>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</si>
  <si>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</si>
  <si>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</si>
  <si>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</si>
  <si>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</si>
  <si>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</si>
  <si>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</si>
  <si>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</si>
  <si>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</si>
  <si>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</si>
  <si>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</si>
  <si>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</si>
  <si>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</si>
  <si>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</si>
  <si>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</si>
  <si>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</si>
  <si>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</si>
  <si>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</si>
  <si>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</si>
  <si>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</si>
  <si>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</si>
  <si>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</si>
  <si>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</si>
  <si>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</si>
  <si>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</si>
  <si>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</si>
  <si>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</si>
  <si>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</si>
  <si>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</si>
  <si>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</si>
  <si>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</si>
  <si>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</si>
  <si>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</si>
  <si>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</si>
  <si>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</si>
  <si>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</si>
  <si>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</si>
  <si>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</si>
  <si>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</si>
  <si>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</si>
  <si>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</si>
  <si>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</si>
  <si>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</si>
  <si>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</si>
  <si>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</si>
  <si>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</si>
  <si>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</si>
  <si>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</si>
  <si>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</si>
  <si>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</si>
  <si>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</si>
  <si>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</si>
  <si>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</si>
  <si>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</si>
  <si>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</si>
  <si>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</si>
  <si>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</si>
  <si>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</si>
  <si>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</si>
  <si>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</si>
  <si>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</si>
  <si>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</si>
  <si>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</si>
  <si>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</si>
  <si>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</si>
  <si>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</si>
  <si>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</si>
  <si>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</si>
  <si>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</si>
  <si>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</si>
  <si>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</si>
  <si>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</si>
  <si>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</si>
  <si>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</si>
  <si>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</si>
  <si>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</si>
  <si>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</si>
  <si>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</si>
  <si>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</si>
  <si>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</si>
  <si>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</si>
  <si>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</si>
  <si>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</si>
  <si>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</si>
  <si>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</si>
  <si>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</si>
  <si>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Запрос предложений</t>
  </si>
  <si>
    <t>Авиационный керосин ТС-1</t>
  </si>
  <si>
    <t>B</t>
  </si>
  <si>
    <t>III</t>
  </si>
  <si>
    <t>150 тыс.чел/год</t>
  </si>
  <si>
    <t>08.00-18.00 по 1,2,4; с 09:00-21:00 по 3,5,7 дням недели; 6 день недели выходной Приказ Директора № 230 от 28.08.2014г.</t>
  </si>
  <si>
    <t>Информация об условиях, на которых осуществляетс выполнение (оказание) регулируемых работ (услуг) в аэропортах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</si>
  <si>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</si>
  <si>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</si>
  <si>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</si>
  <si>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</si>
  <si>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</si>
  <si>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</si>
  <si>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</si>
  <si>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</si>
  <si>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</si>
  <si>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</si>
  <si>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предмет цена</t>
  </si>
  <si>
    <t>Постановление Правительства РФ от 27.07.2009г № 599</t>
  </si>
  <si>
    <t>Постановление Правительства РФ от 27.07.2009г № 599 Соответсвующие ФАПы</t>
  </si>
  <si>
    <t>Порядок оказания услуг</t>
  </si>
  <si>
    <t>2</t>
  </si>
  <si>
    <t>3</t>
  </si>
  <si>
    <t>18.12.2017</t>
  </si>
  <si>
    <t>29.12.2017</t>
  </si>
  <si>
    <t>летний период 2018г.</t>
  </si>
  <si>
    <t>Летний период 2018г.</t>
  </si>
  <si>
    <t>летний период 2018год</t>
  </si>
  <si>
    <t>28.08.2018</t>
  </si>
  <si>
    <t>Уличные/внутренние видеокамеры, видеорегистраторы</t>
  </si>
  <si>
    <t>закупка у единственного поставщика</t>
  </si>
  <si>
    <t>26.03.2018</t>
  </si>
  <si>
    <t>Прицепной разбрасыватель реагентов</t>
  </si>
  <si>
    <t>19.02.2018</t>
  </si>
  <si>
    <t>Поставка универсального лестничного подъемника "ПУМА-АВИА"</t>
  </si>
  <si>
    <t>18.05.2018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</si>
  <si>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</si>
  <si>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</si>
  <si>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</si>
  <si>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</si>
  <si>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</si>
  <si>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</si>
  <si>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</si>
  <si>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4</t>
  </si>
  <si>
    <t>08.08.2018</t>
  </si>
  <si>
    <t>Принтер Custom ТК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</si>
</sst>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tabSelected="1" topLeftCell="A7" zoomScale="90" zoomScaleNormal="90" workbookViewId="0">
      <selection activeCell="CX15" sqref="CX15"/>
    </sheetView>
  </sheetViews>
  <sheetFormatPr defaultColWidth="0.85546875" defaultRowHeight="12.75" x14ac:dyDescent="0.2"/>
  <cols>
    <col min="1" max="16384" width="0.85546875" style="3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71" t="s">
        <v>65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</row>
    <row r="8" spans="1:167" s="19" customFormat="1" ht="15" customHeight="1" x14ac:dyDescent="0.25">
      <c r="A8" s="71" t="s">
        <v>66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10" spans="1:167" s="1" customFormat="1" ht="14.45" customHeight="1" x14ac:dyDescent="0.25">
      <c r="A10" s="1" t="s">
        <v>3</v>
      </c>
      <c r="V10" s="70" t="s">
        <v>136</v>
      </c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70" t="s">
        <v>132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72" t="s">
        <v>166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0" t="s">
        <v>135</v>
      </c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</row>
    <row r="16" spans="1:167" s="1" customFormat="1" ht="14.45" customHeight="1" x14ac:dyDescent="0.25">
      <c r="A16" s="68" t="s">
        <v>133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9"/>
      <c r="CE16" s="69"/>
      <c r="CF16" s="69"/>
      <c r="CG16" s="69"/>
      <c r="CH16" s="69"/>
      <c r="CI16" s="69"/>
      <c r="CJ16" s="69"/>
      <c r="CK16" s="69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64.5" customHeight="1" x14ac:dyDescent="0.25">
      <c r="A20" s="57" t="s">
        <v>10</v>
      </c>
      <c r="B20" s="57"/>
      <c r="C20" s="57"/>
      <c r="D20" s="57"/>
      <c r="E20" s="57"/>
      <c r="F20" s="57"/>
      <c r="G20" s="57" t="s">
        <v>69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 t="s">
        <v>70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 t="s">
        <v>71</v>
      </c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 t="s">
        <v>72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 t="s">
        <v>73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 t="s">
        <v>74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</row>
    <row r="21" spans="1:167" s="21" customFormat="1" x14ac:dyDescent="0.25">
      <c r="A21" s="62">
        <v>1</v>
      </c>
      <c r="B21" s="62"/>
      <c r="C21" s="62"/>
      <c r="D21" s="62"/>
      <c r="E21" s="62"/>
      <c r="F21" s="63"/>
      <c r="G21" s="64">
        <v>2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>
        <v>3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6"/>
      <c r="AN21" s="67">
        <v>4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6"/>
      <c r="BC21" s="67">
        <v>5</v>
      </c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6"/>
      <c r="BW21" s="67">
        <v>6</v>
      </c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6"/>
      <c r="CO21" s="67">
        <v>7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6"/>
    </row>
    <row r="22" spans="1:167" s="14" customFormat="1" ht="18" customHeight="1" x14ac:dyDescent="0.25">
      <c r="A22" s="52" t="s">
        <v>17</v>
      </c>
      <c r="B22" s="53"/>
      <c r="C22" s="53"/>
      <c r="D22" s="53"/>
      <c r="E22" s="53"/>
      <c r="F22" s="81"/>
      <c r="G22" s="145" t="s">
        <v>141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28">
        <v>0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9"/>
      <c r="AN22" s="146" t="s">
        <v>142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8"/>
      <c r="BC22" s="127">
        <v>30.978000000000002</v>
      </c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9"/>
      <c r="BW22" s="149">
        <v>124.59442900000001</v>
      </c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1"/>
      <c r="CO22" s="127" t="s">
        <v>143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9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57" t="s">
        <v>10</v>
      </c>
      <c r="B26" s="57"/>
      <c r="C26" s="57"/>
      <c r="D26" s="57"/>
      <c r="E26" s="57"/>
      <c r="F26" s="54"/>
      <c r="G26" s="54" t="s">
        <v>76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4" t="s">
        <v>77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6"/>
      <c r="CY26" s="54" t="s">
        <v>78</v>
      </c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6"/>
    </row>
    <row r="27" spans="1:167" s="13" customFormat="1" ht="92.25" customHeight="1" x14ac:dyDescent="0.25">
      <c r="A27" s="60"/>
      <c r="B27" s="61"/>
      <c r="C27" s="61"/>
      <c r="D27" s="61"/>
      <c r="E27" s="61"/>
      <c r="F27" s="61"/>
      <c r="G27" s="57" t="s">
        <v>79</v>
      </c>
      <c r="H27" s="57"/>
      <c r="I27" s="57"/>
      <c r="J27" s="57"/>
      <c r="K27" s="57"/>
      <c r="L27" s="57"/>
      <c r="M27" s="57"/>
      <c r="N27" s="57"/>
      <c r="O27" s="57"/>
      <c r="P27" s="57"/>
      <c r="Q27" s="57" t="s">
        <v>80</v>
      </c>
      <c r="R27" s="57"/>
      <c r="S27" s="57"/>
      <c r="T27" s="57"/>
      <c r="U27" s="57"/>
      <c r="V27" s="57"/>
      <c r="W27" s="57"/>
      <c r="X27" s="57"/>
      <c r="Y27" s="57"/>
      <c r="Z27" s="57"/>
      <c r="AA27" s="57" t="s">
        <v>81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 t="s">
        <v>82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 t="s">
        <v>83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 t="s">
        <v>84</v>
      </c>
      <c r="BG27" s="57"/>
      <c r="BH27" s="57"/>
      <c r="BI27" s="57"/>
      <c r="BJ27" s="57"/>
      <c r="BK27" s="57"/>
      <c r="BL27" s="57"/>
      <c r="BM27" s="57"/>
      <c r="BN27" s="57"/>
      <c r="BO27" s="57" t="s">
        <v>85</v>
      </c>
      <c r="BP27" s="57"/>
      <c r="BQ27" s="57"/>
      <c r="BR27" s="57"/>
      <c r="BS27" s="57"/>
      <c r="BT27" s="57"/>
      <c r="BU27" s="57"/>
      <c r="BV27" s="57"/>
      <c r="BW27" s="57"/>
      <c r="BX27" s="57" t="s">
        <v>86</v>
      </c>
      <c r="BY27" s="57"/>
      <c r="BZ27" s="57"/>
      <c r="CA27" s="57"/>
      <c r="CB27" s="57"/>
      <c r="CC27" s="57"/>
      <c r="CD27" s="57"/>
      <c r="CE27" s="57"/>
      <c r="CF27" s="57"/>
      <c r="CG27" s="57" t="s">
        <v>87</v>
      </c>
      <c r="CH27" s="57"/>
      <c r="CI27" s="57"/>
      <c r="CJ27" s="57"/>
      <c r="CK27" s="57"/>
      <c r="CL27" s="57"/>
      <c r="CM27" s="57"/>
      <c r="CN27" s="57"/>
      <c r="CO27" s="57"/>
      <c r="CP27" s="57" t="s">
        <v>88</v>
      </c>
      <c r="CQ27" s="57"/>
      <c r="CR27" s="57"/>
      <c r="CS27" s="57"/>
      <c r="CT27" s="57"/>
      <c r="CU27" s="57"/>
      <c r="CV27" s="57"/>
      <c r="CW27" s="57"/>
      <c r="CX27" s="57"/>
      <c r="CY27" s="57" t="s">
        <v>89</v>
      </c>
      <c r="CZ27" s="57"/>
      <c r="DA27" s="57"/>
      <c r="DB27" s="57"/>
      <c r="DC27" s="57"/>
      <c r="DD27" s="57"/>
      <c r="DE27" s="57"/>
      <c r="DF27" s="57"/>
      <c r="DG27" s="57"/>
      <c r="DH27" s="57" t="s">
        <v>90</v>
      </c>
      <c r="DI27" s="57"/>
      <c r="DJ27" s="57"/>
      <c r="DK27" s="57"/>
      <c r="DL27" s="57"/>
      <c r="DM27" s="57"/>
      <c r="DN27" s="57"/>
      <c r="DO27" s="57"/>
      <c r="DP27" s="57"/>
      <c r="DQ27" s="57" t="s">
        <v>91</v>
      </c>
      <c r="DR27" s="57"/>
      <c r="DS27" s="57"/>
      <c r="DT27" s="57"/>
      <c r="DU27" s="57"/>
      <c r="DV27" s="57"/>
      <c r="DW27" s="57"/>
      <c r="DX27" s="57"/>
      <c r="DY27" s="57"/>
      <c r="DZ27" s="57" t="s">
        <v>92</v>
      </c>
      <c r="EA27" s="57"/>
      <c r="EB27" s="57"/>
      <c r="EC27" s="57"/>
      <c r="ED27" s="57"/>
      <c r="EE27" s="57"/>
      <c r="EF27" s="57"/>
      <c r="EG27" s="57"/>
      <c r="EH27" s="57"/>
      <c r="EI27" s="57" t="s">
        <v>93</v>
      </c>
      <c r="EJ27" s="57"/>
      <c r="EK27" s="57"/>
      <c r="EL27" s="57"/>
      <c r="EM27" s="57"/>
      <c r="EN27" s="57"/>
      <c r="EO27" s="57"/>
      <c r="EP27" s="57"/>
      <c r="EQ27" s="57"/>
      <c r="ER27" s="57"/>
      <c r="ES27" s="57" t="s">
        <v>94</v>
      </c>
      <c r="ET27" s="57"/>
      <c r="EU27" s="57"/>
      <c r="EV27" s="57"/>
      <c r="EW27" s="57"/>
      <c r="EX27" s="57"/>
      <c r="EY27" s="57"/>
      <c r="EZ27" s="57"/>
      <c r="FA27" s="57"/>
      <c r="FB27" s="57"/>
      <c r="FC27" s="57" t="s">
        <v>95</v>
      </c>
      <c r="FD27" s="57"/>
      <c r="FE27" s="57"/>
      <c r="FF27" s="57"/>
      <c r="FG27" s="57"/>
      <c r="FH27" s="57"/>
      <c r="FI27" s="57"/>
      <c r="FJ27" s="57"/>
      <c r="FK27" s="57"/>
    </row>
    <row r="28" spans="1:167" s="22" customFormat="1" x14ac:dyDescent="0.25">
      <c r="A28" s="58">
        <v>1</v>
      </c>
      <c r="B28" s="59"/>
      <c r="C28" s="59"/>
      <c r="D28" s="59"/>
      <c r="E28" s="59"/>
      <c r="F28" s="59"/>
      <c r="G28" s="51">
        <v>2</v>
      </c>
      <c r="H28" s="51"/>
      <c r="I28" s="51"/>
      <c r="J28" s="51"/>
      <c r="K28" s="51"/>
      <c r="L28" s="51"/>
      <c r="M28" s="51"/>
      <c r="N28" s="51"/>
      <c r="O28" s="51"/>
      <c r="P28" s="51"/>
      <c r="Q28" s="51">
        <v>3</v>
      </c>
      <c r="R28" s="51"/>
      <c r="S28" s="51"/>
      <c r="T28" s="51"/>
      <c r="U28" s="51"/>
      <c r="V28" s="51"/>
      <c r="W28" s="51"/>
      <c r="X28" s="51"/>
      <c r="Y28" s="51"/>
      <c r="Z28" s="51"/>
      <c r="AA28" s="51">
        <v>4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>
        <v>5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>
        <v>6</v>
      </c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>
        <v>7</v>
      </c>
      <c r="BG28" s="51"/>
      <c r="BH28" s="51"/>
      <c r="BI28" s="51"/>
      <c r="BJ28" s="51"/>
      <c r="BK28" s="51"/>
      <c r="BL28" s="51"/>
      <c r="BM28" s="51"/>
      <c r="BN28" s="51"/>
      <c r="BO28" s="51">
        <v>8</v>
      </c>
      <c r="BP28" s="51"/>
      <c r="BQ28" s="51"/>
      <c r="BR28" s="51"/>
      <c r="BS28" s="51"/>
      <c r="BT28" s="51"/>
      <c r="BU28" s="51"/>
      <c r="BV28" s="51"/>
      <c r="BW28" s="51"/>
      <c r="BX28" s="51">
        <v>9</v>
      </c>
      <c r="BY28" s="51"/>
      <c r="BZ28" s="51"/>
      <c r="CA28" s="51"/>
      <c r="CB28" s="51"/>
      <c r="CC28" s="51"/>
      <c r="CD28" s="51"/>
      <c r="CE28" s="51"/>
      <c r="CF28" s="51"/>
      <c r="CG28" s="51">
        <v>10</v>
      </c>
      <c r="CH28" s="51"/>
      <c r="CI28" s="51"/>
      <c r="CJ28" s="51"/>
      <c r="CK28" s="51"/>
      <c r="CL28" s="51"/>
      <c r="CM28" s="51"/>
      <c r="CN28" s="51"/>
      <c r="CO28" s="51"/>
      <c r="CP28" s="51">
        <v>11</v>
      </c>
      <c r="CQ28" s="51"/>
      <c r="CR28" s="51"/>
      <c r="CS28" s="51"/>
      <c r="CT28" s="51"/>
      <c r="CU28" s="51"/>
      <c r="CV28" s="51"/>
      <c r="CW28" s="51"/>
      <c r="CX28" s="51"/>
      <c r="CY28" s="51">
        <v>12</v>
      </c>
      <c r="CZ28" s="51"/>
      <c r="DA28" s="51"/>
      <c r="DB28" s="51"/>
      <c r="DC28" s="51"/>
      <c r="DD28" s="51"/>
      <c r="DE28" s="51"/>
      <c r="DF28" s="51"/>
      <c r="DG28" s="51"/>
      <c r="DH28" s="51">
        <v>13</v>
      </c>
      <c r="DI28" s="51"/>
      <c r="DJ28" s="51"/>
      <c r="DK28" s="51"/>
      <c r="DL28" s="51"/>
      <c r="DM28" s="51"/>
      <c r="DN28" s="51"/>
      <c r="DO28" s="51"/>
      <c r="DP28" s="51"/>
      <c r="DQ28" s="51">
        <v>14</v>
      </c>
      <c r="DR28" s="51"/>
      <c r="DS28" s="51"/>
      <c r="DT28" s="51"/>
      <c r="DU28" s="51"/>
      <c r="DV28" s="51"/>
      <c r="DW28" s="51"/>
      <c r="DX28" s="51"/>
      <c r="DY28" s="51"/>
      <c r="DZ28" s="51">
        <v>15</v>
      </c>
      <c r="EA28" s="51"/>
      <c r="EB28" s="51"/>
      <c r="EC28" s="51"/>
      <c r="ED28" s="51"/>
      <c r="EE28" s="51"/>
      <c r="EF28" s="51"/>
      <c r="EG28" s="51"/>
      <c r="EH28" s="51"/>
      <c r="EI28" s="51">
        <v>16</v>
      </c>
      <c r="EJ28" s="51"/>
      <c r="EK28" s="51"/>
      <c r="EL28" s="51"/>
      <c r="EM28" s="51"/>
      <c r="EN28" s="51"/>
      <c r="EO28" s="51"/>
      <c r="EP28" s="51"/>
      <c r="EQ28" s="51"/>
      <c r="ER28" s="51"/>
      <c r="ES28" s="51">
        <v>17</v>
      </c>
      <c r="ET28" s="51"/>
      <c r="EU28" s="51"/>
      <c r="EV28" s="51"/>
      <c r="EW28" s="51"/>
      <c r="EX28" s="51"/>
      <c r="EY28" s="51"/>
      <c r="EZ28" s="51"/>
      <c r="FA28" s="51"/>
      <c r="FB28" s="51"/>
      <c r="FC28" s="51">
        <v>18</v>
      </c>
      <c r="FD28" s="51"/>
      <c r="FE28" s="51"/>
      <c r="FF28" s="51"/>
      <c r="FG28" s="51"/>
      <c r="FH28" s="51"/>
      <c r="FI28" s="51"/>
      <c r="FJ28" s="51"/>
      <c r="FK28" s="51"/>
    </row>
    <row r="29" spans="1:167" s="23" customFormat="1" ht="21.75" customHeight="1" x14ac:dyDescent="0.2">
      <c r="A29" s="52" t="s">
        <v>17</v>
      </c>
      <c r="B29" s="53"/>
      <c r="C29" s="53"/>
      <c r="D29" s="53"/>
      <c r="E29" s="53"/>
      <c r="F29" s="53"/>
      <c r="G29" s="54">
        <v>11</v>
      </c>
      <c r="H29" s="55"/>
      <c r="I29" s="55"/>
      <c r="J29" s="55"/>
      <c r="K29" s="55"/>
      <c r="L29" s="55"/>
      <c r="M29" s="55"/>
      <c r="N29" s="55"/>
      <c r="O29" s="55"/>
      <c r="P29" s="56"/>
      <c r="Q29" s="49">
        <v>18</v>
      </c>
      <c r="R29" s="49"/>
      <c r="S29" s="49"/>
      <c r="T29" s="49"/>
      <c r="U29" s="49"/>
      <c r="V29" s="49"/>
      <c r="W29" s="49"/>
      <c r="X29" s="49"/>
      <c r="Y29" s="49"/>
      <c r="Z29" s="49"/>
      <c r="AA29" s="49">
        <v>14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>
        <v>0</v>
      </c>
      <c r="AL29" s="49"/>
      <c r="AM29" s="49"/>
      <c r="AN29" s="49"/>
      <c r="AO29" s="49"/>
      <c r="AP29" s="49"/>
      <c r="AQ29" s="49"/>
      <c r="AR29" s="49"/>
      <c r="AS29" s="49"/>
      <c r="AT29" s="49"/>
      <c r="AU29" s="49">
        <v>150</v>
      </c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>
        <v>0.50700000000000001</v>
      </c>
      <c r="BG29" s="49"/>
      <c r="BH29" s="49"/>
      <c r="BI29" s="49"/>
      <c r="BJ29" s="49"/>
      <c r="BK29" s="49"/>
      <c r="BL29" s="49"/>
      <c r="BM29" s="49"/>
      <c r="BN29" s="49"/>
      <c r="BO29" s="49">
        <v>691</v>
      </c>
      <c r="BP29" s="49"/>
      <c r="BQ29" s="49"/>
      <c r="BR29" s="49"/>
      <c r="BS29" s="49"/>
      <c r="BT29" s="49"/>
      <c r="BU29" s="49"/>
      <c r="BV29" s="49"/>
      <c r="BW29" s="49"/>
      <c r="BX29" s="49">
        <v>13.2</v>
      </c>
      <c r="BY29" s="49"/>
      <c r="BZ29" s="49"/>
      <c r="CA29" s="49"/>
      <c r="CB29" s="49"/>
      <c r="CC29" s="49"/>
      <c r="CD29" s="49"/>
      <c r="CE29" s="49"/>
      <c r="CF29" s="49"/>
      <c r="CG29" s="49">
        <v>4.4000000000000004</v>
      </c>
      <c r="CH29" s="49"/>
      <c r="CI29" s="49"/>
      <c r="CJ29" s="49"/>
      <c r="CK29" s="49"/>
      <c r="CL29" s="49"/>
      <c r="CM29" s="49"/>
      <c r="CN29" s="49"/>
      <c r="CO29" s="49"/>
      <c r="CP29" s="49">
        <v>234.1</v>
      </c>
      <c r="CQ29" s="49"/>
      <c r="CR29" s="49"/>
      <c r="CS29" s="49"/>
      <c r="CT29" s="49"/>
      <c r="CU29" s="49"/>
      <c r="CV29" s="49"/>
      <c r="CW29" s="49"/>
      <c r="CX29" s="49"/>
      <c r="CY29" s="49">
        <v>900</v>
      </c>
      <c r="CZ29" s="49"/>
      <c r="DA29" s="49"/>
      <c r="DB29" s="49"/>
      <c r="DC29" s="49"/>
      <c r="DD29" s="49"/>
      <c r="DE29" s="49"/>
      <c r="DF29" s="49"/>
      <c r="DG29" s="49"/>
      <c r="DH29" s="50">
        <v>838.64200000000005</v>
      </c>
      <c r="DI29" s="50"/>
      <c r="DJ29" s="50"/>
      <c r="DK29" s="50"/>
      <c r="DL29" s="50"/>
      <c r="DM29" s="50"/>
      <c r="DN29" s="50"/>
      <c r="DO29" s="50"/>
      <c r="DP29" s="50"/>
      <c r="DQ29" s="49">
        <v>50</v>
      </c>
      <c r="DR29" s="49"/>
      <c r="DS29" s="49"/>
      <c r="DT29" s="49"/>
      <c r="DU29" s="49"/>
      <c r="DV29" s="49"/>
      <c r="DW29" s="49"/>
      <c r="DX29" s="49"/>
      <c r="DY29" s="49"/>
      <c r="DZ29" s="49">
        <v>140</v>
      </c>
      <c r="EA29" s="49"/>
      <c r="EB29" s="49"/>
      <c r="EC29" s="49"/>
      <c r="ED29" s="49"/>
      <c r="EE29" s="49"/>
      <c r="EF29" s="49"/>
      <c r="EG29" s="49"/>
      <c r="EH29" s="49"/>
      <c r="EI29" s="49">
        <v>0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>
        <v>5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49">
        <v>120</v>
      </c>
      <c r="FD29" s="49"/>
      <c r="FE29" s="49"/>
      <c r="FF29" s="49"/>
      <c r="FG29" s="49"/>
      <c r="FH29" s="49"/>
      <c r="FI29" s="49"/>
      <c r="FJ29" s="49"/>
      <c r="FK29" s="49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9.25" customHeight="1" x14ac:dyDescent="0.25">
      <c r="A32" s="48" t="s">
        <v>97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47" t="s">
        <v>19</v>
      </c>
      <c r="G36" s="47"/>
      <c r="H36" s="47"/>
      <c r="I36" s="3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44" t="s">
        <v>21</v>
      </c>
      <c r="G37" s="44"/>
      <c r="H37" s="44"/>
      <c r="I37" s="45" t="s">
        <v>100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</row>
    <row r="38" spans="1:167" s="1" customFormat="1" ht="15.75" x14ac:dyDescent="0.25">
      <c r="F38" s="47" t="s">
        <v>23</v>
      </c>
      <c r="G38" s="47"/>
      <c r="H38" s="47"/>
      <c r="I38" s="3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47" t="s">
        <v>25</v>
      </c>
      <c r="G39" s="47"/>
      <c r="H39" s="47"/>
      <c r="I39" s="3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44" t="s">
        <v>49</v>
      </c>
      <c r="G40" s="44"/>
      <c r="H40" s="44"/>
      <c r="I40" s="45" t="s">
        <v>103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</row>
    <row r="41" spans="1:167" s="1" customFormat="1" ht="64.5" customHeight="1" x14ac:dyDescent="0.25">
      <c r="F41" s="44" t="s">
        <v>51</v>
      </c>
      <c r="G41" s="44"/>
      <c r="H41" s="44"/>
      <c r="I41" s="45" t="s">
        <v>104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</row>
    <row r="42" spans="1:167" s="1" customFormat="1" ht="26.25" customHeight="1" x14ac:dyDescent="0.25">
      <c r="F42" s="44" t="s">
        <v>53</v>
      </c>
      <c r="G42" s="44"/>
      <c r="H42" s="44"/>
      <c r="I42" s="45" t="s">
        <v>105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</row>
    <row r="43" spans="1:167" s="1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46" t="s">
        <v>107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</row>
    <row r="46" spans="1:167" ht="3" customHeight="1" x14ac:dyDescent="0.2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workbookViewId="0">
      <selection activeCell="BZ22" sqref="BZ22:CK2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4" customFormat="1" ht="15.95" customHeight="1" x14ac:dyDescent="0.25">
      <c r="A4" s="71" t="s">
        <v>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4" customFormat="1" ht="15.95" customHeight="1" x14ac:dyDescent="0.25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70" t="s">
        <v>136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70" t="s">
        <v>132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72" t="s">
        <v>164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0" t="s">
        <v>135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</row>
    <row r="14" spans="1:167" s="1" customFormat="1" ht="14.45" customHeight="1" x14ac:dyDescent="0.25">
      <c r="A14" s="97" t="s">
        <v>134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69"/>
      <c r="CE14" s="69"/>
      <c r="CF14" s="69"/>
      <c r="CG14" s="69"/>
      <c r="CH14" s="69"/>
      <c r="CI14" s="6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91" t="s">
        <v>10</v>
      </c>
      <c r="B18" s="92"/>
      <c r="C18" s="92"/>
      <c r="D18" s="92"/>
      <c r="E18" s="92"/>
      <c r="F18" s="93"/>
      <c r="G18" s="91" t="s">
        <v>34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54" t="s">
        <v>35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6"/>
      <c r="BB18" s="54" t="s">
        <v>36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6"/>
    </row>
    <row r="19" spans="1:167" s="13" customFormat="1" ht="26.25" customHeight="1" x14ac:dyDescent="0.25">
      <c r="A19" s="98"/>
      <c r="B19" s="99"/>
      <c r="C19" s="99"/>
      <c r="D19" s="99"/>
      <c r="E19" s="99"/>
      <c r="F19" s="100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91" t="s">
        <v>37</v>
      </c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M19" s="91" t="s">
        <v>38</v>
      </c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54" t="s">
        <v>39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6"/>
      <c r="BZ19" s="54" t="s">
        <v>40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6"/>
      <c r="CX19" s="91" t="s">
        <v>41</v>
      </c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3"/>
      <c r="DN19" s="91" t="s">
        <v>42</v>
      </c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3"/>
    </row>
    <row r="20" spans="1:167" s="13" customFormat="1" ht="27.75" customHeight="1" x14ac:dyDescent="0.25">
      <c r="A20" s="94"/>
      <c r="B20" s="95"/>
      <c r="C20" s="95"/>
      <c r="D20" s="95"/>
      <c r="E20" s="95"/>
      <c r="F20" s="96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94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94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6"/>
      <c r="BB20" s="54" t="s">
        <v>43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54" t="s">
        <v>44</v>
      </c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6"/>
      <c r="BZ20" s="54" t="s">
        <v>43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6"/>
      <c r="CL20" s="54" t="s">
        <v>44</v>
      </c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6"/>
      <c r="CX20" s="94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6"/>
      <c r="DN20" s="94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6"/>
    </row>
    <row r="21" spans="1:167" s="13" customFormat="1" x14ac:dyDescent="0.25">
      <c r="A21" s="88">
        <v>1</v>
      </c>
      <c r="B21" s="88"/>
      <c r="C21" s="88"/>
      <c r="D21" s="88"/>
      <c r="E21" s="88"/>
      <c r="F21" s="89"/>
      <c r="G21" s="90">
        <v>2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79">
        <v>3</v>
      </c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78">
        <v>4</v>
      </c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80"/>
      <c r="BB21" s="78">
        <v>5</v>
      </c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0"/>
      <c r="BN21" s="78">
        <v>6</v>
      </c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80"/>
      <c r="BZ21" s="78">
        <v>7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80"/>
      <c r="CL21" s="78">
        <v>8</v>
      </c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80"/>
      <c r="CX21" s="78">
        <v>9</v>
      </c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80"/>
      <c r="DN21" s="78">
        <v>10</v>
      </c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80"/>
    </row>
    <row r="22" spans="1:167" s="14" customFormat="1" ht="64.5" customHeight="1" x14ac:dyDescent="0.2">
      <c r="A22" s="52" t="s">
        <v>17</v>
      </c>
      <c r="B22" s="53"/>
      <c r="C22" s="53"/>
      <c r="D22" s="53"/>
      <c r="E22" s="53"/>
      <c r="F22" s="81"/>
      <c r="G22" s="82" t="s">
        <v>144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85">
        <v>0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7"/>
      <c r="AM22" s="52" t="s">
        <v>45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81"/>
      <c r="BB22" s="75">
        <v>0</v>
      </c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7"/>
      <c r="BN22" s="75">
        <v>0</v>
      </c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7"/>
      <c r="BZ22" s="75">
        <v>0</v>
      </c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7"/>
      <c r="CL22" s="75">
        <v>0</v>
      </c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7"/>
      <c r="CX22" s="75">
        <v>0</v>
      </c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7"/>
      <c r="DN22" s="75">
        <v>0</v>
      </c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7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47" t="s">
        <v>19</v>
      </c>
      <c r="G26" s="47"/>
      <c r="H26" s="47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44" t="s">
        <v>21</v>
      </c>
      <c r="G27" s="44"/>
      <c r="H27" s="44"/>
      <c r="I27" s="45" t="s">
        <v>22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</row>
    <row r="28" spans="1:167" s="1" customFormat="1" ht="26.25" customHeight="1" x14ac:dyDescent="0.25">
      <c r="F28" s="44" t="s">
        <v>23</v>
      </c>
      <c r="G28" s="44"/>
      <c r="H28" s="44"/>
      <c r="I28" s="45" t="s">
        <v>47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</row>
    <row r="29" spans="1:167" s="1" customFormat="1" ht="26.25" customHeight="1" x14ac:dyDescent="0.25">
      <c r="F29" s="44" t="s">
        <v>25</v>
      </c>
      <c r="G29" s="44"/>
      <c r="H29" s="44"/>
      <c r="I29" s="45" t="s">
        <v>48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</row>
    <row r="30" spans="1:167" s="1" customFormat="1" ht="39" customHeight="1" x14ac:dyDescent="0.25">
      <c r="F30" s="44" t="s">
        <v>49</v>
      </c>
      <c r="G30" s="44"/>
      <c r="H30" s="44"/>
      <c r="I30" s="45" t="s">
        <v>50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</row>
    <row r="31" spans="1:167" s="1" customFormat="1" ht="39" customHeight="1" x14ac:dyDescent="0.25">
      <c r="F31" s="44" t="s">
        <v>51</v>
      </c>
      <c r="G31" s="44"/>
      <c r="H31" s="44"/>
      <c r="I31" s="45" t="s">
        <v>52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</row>
    <row r="32" spans="1:167" s="1" customFormat="1" ht="39" customHeight="1" x14ac:dyDescent="0.25">
      <c r="F32" s="44" t="s">
        <v>53</v>
      </c>
      <c r="G32" s="44"/>
      <c r="H32" s="44"/>
      <c r="I32" s="45" t="s">
        <v>54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</row>
    <row r="33" spans="1:167" s="1" customFormat="1" ht="39" customHeight="1" x14ac:dyDescent="0.25">
      <c r="F33" s="44" t="s">
        <v>55</v>
      </c>
      <c r="G33" s="44"/>
      <c r="H33" s="44"/>
      <c r="I33" s="45" t="s">
        <v>56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</row>
    <row r="34" spans="1:167" s="1" customFormat="1" ht="26.25" customHeight="1" x14ac:dyDescent="0.25">
      <c r="F34" s="44" t="s">
        <v>57</v>
      </c>
      <c r="G34" s="44"/>
      <c r="H34" s="44"/>
      <c r="I34" s="45" t="s">
        <v>58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73" t="s">
        <v>59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</row>
    <row r="37" spans="1:167" ht="51.75" customHeight="1" x14ac:dyDescent="0.2">
      <c r="A37" s="73" t="s">
        <v>60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</row>
    <row r="38" spans="1:167" ht="3" customHeight="1" x14ac:dyDescent="0.2"/>
  </sheetData>
  <mergeCells count="6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6:H26"/>
    <mergeCell ref="F28:H28"/>
    <mergeCell ref="I28:FK28"/>
    <mergeCell ref="F29:H29"/>
    <mergeCell ref="I29:FK29"/>
    <mergeCell ref="F30:H30"/>
    <mergeCell ref="I30:FK30"/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opLeftCell="A7" workbookViewId="0">
      <selection activeCell="CJ12" sqref="CJ12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4" customFormat="1" ht="15.95" customHeight="1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70" t="s">
        <v>136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70" t="s">
        <v>132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72" t="s">
        <v>164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0" t="s">
        <v>135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</row>
    <row r="14" spans="1:167" s="1" customFormat="1" ht="14.45" customHeight="1" x14ac:dyDescent="0.25">
      <c r="A14" s="68" t="s">
        <v>137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9"/>
      <c r="CE14" s="69"/>
      <c r="CF14" s="69"/>
      <c r="CG14" s="69"/>
      <c r="CH14" s="69"/>
      <c r="CI14" s="69"/>
      <c r="CJ14" s="69"/>
      <c r="CK14" s="69"/>
      <c r="CL14" s="6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10" t="s">
        <v>10</v>
      </c>
      <c r="B19" s="110"/>
      <c r="C19" s="110"/>
      <c r="D19" s="110"/>
      <c r="E19" s="110"/>
      <c r="F19" s="110"/>
      <c r="G19" s="110" t="s">
        <v>11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 t="s">
        <v>12</v>
      </c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 t="s">
        <v>13</v>
      </c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 t="s">
        <v>14</v>
      </c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 t="s">
        <v>15</v>
      </c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 t="s">
        <v>16</v>
      </c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</row>
    <row r="20" spans="1:167" s="7" customFormat="1" ht="15" x14ac:dyDescent="0.25">
      <c r="A20" s="111">
        <v>1</v>
      </c>
      <c r="B20" s="111"/>
      <c r="C20" s="111"/>
      <c r="D20" s="111"/>
      <c r="E20" s="111"/>
      <c r="F20" s="112"/>
      <c r="G20" s="113">
        <v>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4">
        <v>3</v>
      </c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116">
        <v>4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5"/>
      <c r="CU20" s="116">
        <v>5</v>
      </c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5"/>
      <c r="DR20" s="116">
        <v>6</v>
      </c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5"/>
      <c r="EO20" s="116">
        <v>7</v>
      </c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5"/>
    </row>
    <row r="21" spans="1:167" s="8" customFormat="1" ht="15" x14ac:dyDescent="0.25">
      <c r="A21" s="104" t="s">
        <v>17</v>
      </c>
      <c r="B21" s="105"/>
      <c r="C21" s="105"/>
      <c r="D21" s="105"/>
      <c r="E21" s="105"/>
      <c r="F21" s="106"/>
      <c r="G21" s="107">
        <v>0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102">
        <v>0</v>
      </c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3"/>
      <c r="BX21" s="101">
        <v>0</v>
      </c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3"/>
      <c r="CU21" s="101">
        <v>0</v>
      </c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3"/>
      <c r="DR21" s="101">
        <v>0</v>
      </c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3"/>
      <c r="EO21" s="101">
        <v>0</v>
      </c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47" t="s">
        <v>19</v>
      </c>
      <c r="G25" s="47"/>
      <c r="H25" s="47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44" t="s">
        <v>21</v>
      </c>
      <c r="G26" s="44"/>
      <c r="H26" s="44"/>
      <c r="I26" s="45" t="s">
        <v>22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</row>
    <row r="27" spans="1:167" s="1" customFormat="1" ht="65.25" customHeight="1" x14ac:dyDescent="0.25">
      <c r="F27" s="44" t="s">
        <v>23</v>
      </c>
      <c r="G27" s="44"/>
      <c r="H27" s="44"/>
      <c r="I27" s="45" t="s">
        <v>24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</row>
    <row r="28" spans="1:167" s="1" customFormat="1" ht="26.25" customHeight="1" x14ac:dyDescent="0.25">
      <c r="F28" s="44" t="s">
        <v>25</v>
      </c>
      <c r="G28" s="44"/>
      <c r="H28" s="44"/>
      <c r="I28" s="45" t="s">
        <v>26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</row>
    <row r="29" spans="1:167" ht="25.5" customHeight="1" x14ac:dyDescent="0.2">
      <c r="A29" s="73" t="s">
        <v>27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</row>
    <row r="30" spans="1:167" x14ac:dyDescent="0.2">
      <c r="A30" s="12" t="s">
        <v>28</v>
      </c>
    </row>
    <row r="31" spans="1:167" ht="25.5" customHeight="1" x14ac:dyDescent="0.2">
      <c r="A31" s="73" t="s">
        <v>29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opLeftCell="H5" workbookViewId="0">
      <selection activeCell="CI16" sqref="CI16:DU16"/>
    </sheetView>
  </sheetViews>
  <sheetFormatPr defaultColWidth="0.85546875" defaultRowHeight="15" x14ac:dyDescent="0.25"/>
  <cols>
    <col min="1" max="31" width="0.85546875" style="31"/>
    <col min="32" max="32" width="2.42578125" style="31" customWidth="1"/>
    <col min="33" max="58" width="0.85546875" style="31"/>
    <col min="59" max="59" width="1.5703125" style="31" customWidth="1"/>
    <col min="60" max="16384" width="0.85546875" style="31"/>
  </cols>
  <sheetData>
    <row r="1" spans="1:167" s="1" customFormat="1" ht="15.75" hidden="1" customHeight="1" x14ac:dyDescent="0.25">
      <c r="FK1" s="2" t="s">
        <v>108</v>
      </c>
    </row>
    <row r="2" spans="1:167" s="1" customFormat="1" ht="15.75" x14ac:dyDescent="0.25"/>
    <row r="3" spans="1:167" s="43" customFormat="1" ht="16.5" x14ac:dyDescent="0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43" customFormat="1" ht="16.5" x14ac:dyDescent="0.25">
      <c r="A4" s="71" t="s">
        <v>110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1" customFormat="1" ht="15.75" x14ac:dyDescent="0.25"/>
    <row r="6" spans="1:167" s="1" customFormat="1" ht="15.75" x14ac:dyDescent="0.25">
      <c r="A6" s="1" t="s">
        <v>3</v>
      </c>
      <c r="V6" s="70" t="s">
        <v>136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70" t="s">
        <v>132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72" t="s">
        <v>165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</row>
    <row r="11" spans="1:167" s="1" customFormat="1" ht="15.75" x14ac:dyDescent="0.25">
      <c r="A11" s="1" t="s">
        <v>8</v>
      </c>
      <c r="AJ11" s="70" t="s">
        <v>135</v>
      </c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</row>
    <row r="12" spans="1:167" s="1" customFormat="1" ht="15.75" x14ac:dyDescent="0.25">
      <c r="A12" s="70" t="s">
        <v>138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91" t="s">
        <v>10</v>
      </c>
      <c r="B15" s="92"/>
      <c r="C15" s="92"/>
      <c r="D15" s="92"/>
      <c r="E15" s="92"/>
      <c r="F15" s="93"/>
      <c r="G15" s="91" t="s">
        <v>111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91" t="s">
        <v>112</v>
      </c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3"/>
      <c r="BI15" s="127" t="s">
        <v>113</v>
      </c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9"/>
      <c r="DV15" s="91" t="s">
        <v>114</v>
      </c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3"/>
      <c r="EI15" s="91" t="s">
        <v>115</v>
      </c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3"/>
      <c r="EV15" s="91" t="s">
        <v>116</v>
      </c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s="25" customFormat="1" ht="12.75" x14ac:dyDescent="0.2">
      <c r="A16" s="98"/>
      <c r="B16" s="99"/>
      <c r="C16" s="99"/>
      <c r="D16" s="99"/>
      <c r="E16" s="99"/>
      <c r="F16" s="100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94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6"/>
      <c r="BI16" s="54" t="s">
        <v>117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6"/>
      <c r="CI16" s="54" t="s">
        <v>118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6"/>
      <c r="DV16" s="98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100"/>
      <c r="EI16" s="98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100"/>
      <c r="EV16" s="98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100"/>
    </row>
    <row r="17" spans="1:167" s="25" customFormat="1" ht="12.75" x14ac:dyDescent="0.2">
      <c r="A17" s="98"/>
      <c r="B17" s="99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91" t="s">
        <v>119</v>
      </c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 t="s">
        <v>120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3"/>
      <c r="AU17" s="91" t="s">
        <v>121</v>
      </c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3"/>
      <c r="BI17" s="127" t="s">
        <v>122</v>
      </c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9"/>
      <c r="BV17" s="127" t="s">
        <v>123</v>
      </c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9"/>
      <c r="CI17" s="91" t="s">
        <v>124</v>
      </c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  <c r="CV17" s="91" t="s">
        <v>125</v>
      </c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3"/>
      <c r="DI17" s="91" t="s">
        <v>126</v>
      </c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3"/>
      <c r="DV17" s="98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100"/>
      <c r="EI17" s="98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100"/>
      <c r="EV17" s="98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100"/>
    </row>
    <row r="18" spans="1:167" s="25" customFormat="1" ht="38.25" customHeight="1" x14ac:dyDescent="0.2">
      <c r="A18" s="94"/>
      <c r="B18" s="95"/>
      <c r="C18" s="95"/>
      <c r="D18" s="95"/>
      <c r="E18" s="95"/>
      <c r="F18" s="96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4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6"/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6"/>
      <c r="AU18" s="94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6"/>
      <c r="BI18" s="94" t="s">
        <v>127</v>
      </c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94" t="s">
        <v>127</v>
      </c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6"/>
      <c r="CI18" s="94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6"/>
      <c r="DI18" s="94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6"/>
      <c r="DV18" s="94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6"/>
      <c r="EI18" s="94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6"/>
      <c r="EV18" s="94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6"/>
    </row>
    <row r="19" spans="1:167" s="25" customFormat="1" ht="12" customHeight="1" x14ac:dyDescent="0.2">
      <c r="A19" s="127">
        <v>1</v>
      </c>
      <c r="B19" s="128"/>
      <c r="C19" s="128"/>
      <c r="D19" s="128"/>
      <c r="E19" s="128"/>
      <c r="F19" s="129"/>
      <c r="G19" s="127">
        <v>2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7">
        <v>3</v>
      </c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9"/>
      <c r="AG19" s="127">
        <v>4</v>
      </c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9"/>
      <c r="AU19" s="127">
        <v>5</v>
      </c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127">
        <v>6</v>
      </c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9"/>
      <c r="BV19" s="127">
        <v>7</v>
      </c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>
        <v>8</v>
      </c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9"/>
      <c r="CV19" s="127">
        <v>9</v>
      </c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9"/>
      <c r="DI19" s="127">
        <v>10</v>
      </c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9"/>
      <c r="DV19" s="127">
        <v>11</v>
      </c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9"/>
      <c r="EI19" s="127">
        <v>12</v>
      </c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9"/>
      <c r="EV19" s="127">
        <v>13</v>
      </c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</row>
    <row r="20" spans="1:167" s="25" customFormat="1" ht="139.5" customHeight="1" x14ac:dyDescent="0.2">
      <c r="A20" s="52" t="s">
        <v>17</v>
      </c>
      <c r="B20" s="53"/>
      <c r="C20" s="53"/>
      <c r="D20" s="53"/>
      <c r="E20" s="53"/>
      <c r="F20" s="81"/>
      <c r="G20" s="52" t="s">
        <v>167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81"/>
      <c r="S20" s="85">
        <v>0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7"/>
      <c r="AG20" s="120" t="s">
        <v>168</v>
      </c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85">
        <v>0</v>
      </c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7"/>
      <c r="BI20" s="75">
        <v>0</v>
      </c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7"/>
      <c r="BV20" s="75">
        <v>0</v>
      </c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7"/>
      <c r="CI20" s="75">
        <v>0</v>
      </c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7"/>
      <c r="CV20" s="85" t="s">
        <v>169</v>
      </c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7"/>
      <c r="DI20" s="152">
        <v>0</v>
      </c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4"/>
      <c r="DV20" s="117">
        <f>EV20/EI20</f>
        <v>23.2561</v>
      </c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9"/>
      <c r="EI20" s="75">
        <v>12</v>
      </c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7"/>
      <c r="EV20" s="117">
        <v>279.07319999999999</v>
      </c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9"/>
    </row>
    <row r="21" spans="1:167" s="25" customFormat="1" ht="64.5" customHeight="1" x14ac:dyDescent="0.2">
      <c r="A21" s="52" t="s">
        <v>160</v>
      </c>
      <c r="B21" s="53"/>
      <c r="C21" s="53"/>
      <c r="D21" s="53"/>
      <c r="E21" s="53"/>
      <c r="F21" s="81"/>
      <c r="G21" s="52" t="s">
        <v>170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81"/>
      <c r="S21" s="85">
        <v>0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7"/>
      <c r="AG21" s="120" t="s">
        <v>171</v>
      </c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85">
        <v>0</v>
      </c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7"/>
      <c r="BI21" s="75">
        <v>0</v>
      </c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7"/>
      <c r="BV21" s="75">
        <v>0</v>
      </c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>
        <v>0</v>
      </c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7"/>
      <c r="CV21" s="85" t="s">
        <v>169</v>
      </c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7"/>
      <c r="DI21" s="152">
        <v>0</v>
      </c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4"/>
      <c r="DV21" s="117">
        <f>EV21/EI21</f>
        <v>376</v>
      </c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9"/>
      <c r="EI21" s="75">
        <v>1</v>
      </c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7"/>
      <c r="EV21" s="117">
        <v>376</v>
      </c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9"/>
    </row>
    <row r="22" spans="1:167" s="25" customFormat="1" ht="52.5" hidden="1" customHeight="1" x14ac:dyDescent="0.2">
      <c r="A22" s="52" t="s">
        <v>161</v>
      </c>
      <c r="B22" s="53"/>
      <c r="C22" s="53"/>
      <c r="D22" s="53"/>
      <c r="E22" s="53"/>
      <c r="F22" s="81"/>
      <c r="G22" s="52" t="s">
        <v>172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81"/>
      <c r="S22" s="85">
        <v>0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120" t="s">
        <v>173</v>
      </c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2"/>
      <c r="AU22" s="85">
        <v>0</v>
      </c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7"/>
      <c r="BI22" s="75">
        <v>0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V22" s="75">
        <v>0</v>
      </c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7"/>
      <c r="CI22" s="75">
        <v>0</v>
      </c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7"/>
      <c r="CV22" s="85" t="s">
        <v>169</v>
      </c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7"/>
      <c r="DI22" s="152">
        <v>0</v>
      </c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4"/>
      <c r="DV22" s="123">
        <f>EV22/EI22</f>
        <v>380</v>
      </c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5"/>
      <c r="EI22" s="75">
        <v>1</v>
      </c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7"/>
      <c r="EV22" s="117">
        <v>380</v>
      </c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9"/>
    </row>
    <row r="23" spans="1:167" s="25" customFormat="1" ht="52.5" customHeight="1" x14ac:dyDescent="0.2">
      <c r="A23" s="52" t="s">
        <v>161</v>
      </c>
      <c r="B23" s="53"/>
      <c r="C23" s="53"/>
      <c r="D23" s="53"/>
      <c r="E23" s="53"/>
      <c r="F23" s="81"/>
      <c r="G23" s="52" t="s">
        <v>174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81"/>
      <c r="S23" s="85">
        <v>0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120">
        <v>0</v>
      </c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2"/>
      <c r="AU23" s="120" t="s">
        <v>140</v>
      </c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75">
        <v>0</v>
      </c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75">
        <v>0</v>
      </c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7"/>
      <c r="CI23" s="75">
        <v>0</v>
      </c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7"/>
      <c r="CV23" s="85">
        <v>0</v>
      </c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7"/>
      <c r="DI23" s="152" t="s">
        <v>139</v>
      </c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4"/>
      <c r="DV23" s="117">
        <v>46.395249999999997</v>
      </c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9"/>
      <c r="EI23" s="155">
        <f>EV23/DV23</f>
        <v>1813.6851882466415</v>
      </c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7"/>
      <c r="EV23" s="117">
        <v>84146.377729999993</v>
      </c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9"/>
    </row>
    <row r="24" spans="1:167" s="25" customFormat="1" ht="102" hidden="1" customHeight="1" x14ac:dyDescent="0.2">
      <c r="A24" s="52" t="s">
        <v>175</v>
      </c>
      <c r="B24" s="53"/>
      <c r="C24" s="53"/>
      <c r="D24" s="53"/>
      <c r="E24" s="53"/>
      <c r="F24" s="81"/>
      <c r="G24" s="52" t="s">
        <v>163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81"/>
      <c r="S24" s="85">
        <v>0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7"/>
      <c r="AG24" s="120" t="s">
        <v>176</v>
      </c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2"/>
      <c r="AU24" s="85">
        <v>0</v>
      </c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7"/>
      <c r="BI24" s="75">
        <v>0</v>
      </c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  <c r="BV24" s="75">
        <v>0</v>
      </c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7"/>
      <c r="CI24" s="75">
        <v>0</v>
      </c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7"/>
      <c r="CV24" s="85" t="s">
        <v>169</v>
      </c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7"/>
      <c r="DI24" s="152">
        <v>0</v>
      </c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4"/>
      <c r="DV24" s="123">
        <v>588.98</v>
      </c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5"/>
      <c r="EI24" s="75">
        <v>1</v>
      </c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7"/>
      <c r="EV24" s="117">
        <v>588.97536000000002</v>
      </c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9"/>
    </row>
    <row r="25" spans="1:167" s="25" customFormat="1" ht="72" hidden="1" customHeight="1" x14ac:dyDescent="0.2">
      <c r="A25" s="52" t="s">
        <v>177</v>
      </c>
      <c r="B25" s="53"/>
      <c r="C25" s="53"/>
      <c r="D25" s="53"/>
      <c r="E25" s="53"/>
      <c r="F25" s="81"/>
      <c r="G25" s="52" t="s">
        <v>162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81"/>
      <c r="S25" s="85">
        <v>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  <c r="AG25" s="120" t="s">
        <v>178</v>
      </c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2"/>
      <c r="AU25" s="85">
        <v>0</v>
      </c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  <c r="BI25" s="75">
        <v>0</v>
      </c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7"/>
      <c r="BV25" s="75">
        <v>0</v>
      </c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>
        <v>0</v>
      </c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7"/>
      <c r="CV25" s="85" t="s">
        <v>169</v>
      </c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7"/>
      <c r="DI25" s="152">
        <v>0</v>
      </c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4"/>
      <c r="DV25" s="117">
        <f>EV25/EI25</f>
        <v>375.00562000000002</v>
      </c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9"/>
      <c r="EI25" s="75">
        <v>1</v>
      </c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7"/>
      <c r="EV25" s="117">
        <v>375.00562000000002</v>
      </c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9"/>
    </row>
    <row r="26" spans="1:167" s="25" customFormat="1" ht="67.5" hidden="1" customHeight="1" x14ac:dyDescent="0.2">
      <c r="A26" s="52" t="s">
        <v>179</v>
      </c>
      <c r="B26" s="53"/>
      <c r="C26" s="53"/>
      <c r="D26" s="53"/>
      <c r="E26" s="53"/>
      <c r="F26" s="81"/>
      <c r="G26" s="52" t="s">
        <v>180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81"/>
      <c r="S26" s="85">
        <v>0</v>
      </c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120" t="s">
        <v>181</v>
      </c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2"/>
      <c r="AU26" s="85">
        <v>0</v>
      </c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7"/>
      <c r="BI26" s="75">
        <v>0</v>
      </c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7"/>
      <c r="BV26" s="75">
        <v>0</v>
      </c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7"/>
      <c r="CI26" s="75">
        <v>0</v>
      </c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7"/>
      <c r="CV26" s="85" t="s">
        <v>169</v>
      </c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7"/>
      <c r="DI26" s="152">
        <v>0</v>
      </c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4"/>
      <c r="DV26" s="123">
        <f>EV26/EI26</f>
        <v>472</v>
      </c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5"/>
      <c r="EI26" s="75">
        <v>1</v>
      </c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7"/>
      <c r="EV26" s="117">
        <v>472</v>
      </c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9"/>
    </row>
    <row r="27" spans="1:167" s="25" customFormat="1" ht="51.75" customHeight="1" x14ac:dyDescent="0.2">
      <c r="A27" s="52" t="s">
        <v>182</v>
      </c>
      <c r="B27" s="53"/>
      <c r="C27" s="53"/>
      <c r="D27" s="53"/>
      <c r="E27" s="53"/>
      <c r="F27" s="81"/>
      <c r="G27" s="52" t="s">
        <v>183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81"/>
      <c r="S27" s="85">
        <v>0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120" t="s">
        <v>184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2"/>
      <c r="AU27" s="85">
        <v>0</v>
      </c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7"/>
      <c r="BI27" s="75">
        <v>0</v>
      </c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7"/>
      <c r="BV27" s="75">
        <v>0</v>
      </c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>
        <v>0</v>
      </c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7"/>
      <c r="CV27" s="85" t="s">
        <v>169</v>
      </c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7"/>
      <c r="DI27" s="152">
        <v>0</v>
      </c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4"/>
      <c r="DV27" s="117">
        <f>EV27/EI27</f>
        <v>92.052099999999996</v>
      </c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9"/>
      <c r="EI27" s="75">
        <v>2</v>
      </c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7"/>
      <c r="EV27" s="117">
        <v>184.10419999999999</v>
      </c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9"/>
    </row>
    <row r="28" spans="1:167" s="25" customFormat="1" ht="12.75" customHeight="1" x14ac:dyDescent="0.2">
      <c r="G28" s="9" t="s">
        <v>46</v>
      </c>
    </row>
    <row r="29" spans="1:167" s="25" customFormat="1" ht="12.75" x14ac:dyDescent="0.2">
      <c r="G29" s="47" t="s">
        <v>19</v>
      </c>
      <c r="H29" s="47"/>
      <c r="I29" s="47"/>
      <c r="J29" s="47"/>
      <c r="K29" s="26" t="s">
        <v>20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</row>
    <row r="30" spans="1:167" s="41" customFormat="1" ht="12.75" x14ac:dyDescent="0.2">
      <c r="A30" s="25"/>
      <c r="B30" s="25"/>
      <c r="C30" s="25"/>
      <c r="D30" s="25"/>
      <c r="E30" s="25"/>
      <c r="F30" s="25"/>
      <c r="G30" s="126" t="s">
        <v>21</v>
      </c>
      <c r="H30" s="126"/>
      <c r="I30" s="126"/>
      <c r="J30" s="126"/>
      <c r="K30" s="45" t="s">
        <v>22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</row>
    <row r="31" spans="1:167" x14ac:dyDescent="0.25">
      <c r="A31" s="41"/>
      <c r="B31" s="41"/>
      <c r="C31" s="41"/>
      <c r="D31" s="41"/>
      <c r="E31" s="41"/>
      <c r="F31" s="41"/>
      <c r="G31" s="47" t="s">
        <v>23</v>
      </c>
      <c r="H31" s="47"/>
      <c r="I31" s="47"/>
      <c r="J31" s="47"/>
      <c r="K31" s="27" t="s">
        <v>128</v>
      </c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41"/>
      <c r="FK31" s="41"/>
    </row>
    <row r="32" spans="1:167" x14ac:dyDescent="0.25">
      <c r="A32" s="25"/>
      <c r="B32" s="25"/>
      <c r="C32" s="25"/>
      <c r="D32" s="25"/>
      <c r="E32" s="25"/>
      <c r="F32" s="25"/>
      <c r="G32" s="47" t="s">
        <v>25</v>
      </c>
      <c r="H32" s="47"/>
      <c r="I32" s="47"/>
      <c r="J32" s="47"/>
      <c r="K32" s="26" t="s">
        <v>129</v>
      </c>
      <c r="L32" s="26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25"/>
      <c r="FK32" s="25"/>
    </row>
    <row r="33" spans="1:167" x14ac:dyDescent="0.25">
      <c r="A33" s="25"/>
      <c r="B33" s="25"/>
      <c r="C33" s="25"/>
      <c r="D33" s="25"/>
      <c r="E33" s="25"/>
      <c r="F33" s="25"/>
      <c r="G33" s="47" t="s">
        <v>49</v>
      </c>
      <c r="H33" s="47"/>
      <c r="I33" s="47"/>
      <c r="J33" s="47"/>
      <c r="K33" s="41" t="s">
        <v>130</v>
      </c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25"/>
      <c r="FK33" s="25"/>
    </row>
    <row r="34" spans="1:167" x14ac:dyDescent="0.25">
      <c r="A34" s="41"/>
      <c r="B34" s="41"/>
      <c r="C34" s="41"/>
      <c r="D34" s="41"/>
      <c r="E34" s="41"/>
      <c r="F34" s="41"/>
      <c r="G34" s="47" t="s">
        <v>51</v>
      </c>
      <c r="H34" s="47"/>
      <c r="I34" s="47"/>
      <c r="J34" s="47"/>
      <c r="K34" s="41" t="s">
        <v>131</v>
      </c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1"/>
      <c r="FK34" s="41"/>
    </row>
  </sheetData>
  <mergeCells count="150">
    <mergeCell ref="G31:J31"/>
    <mergeCell ref="G32:J32"/>
    <mergeCell ref="G33:J33"/>
    <mergeCell ref="G34:J34"/>
    <mergeCell ref="DV27:EH27"/>
    <mergeCell ref="EI27:EU27"/>
    <mergeCell ref="EV27:FK27"/>
    <mergeCell ref="G30:J30"/>
    <mergeCell ref="K30:FK30"/>
    <mergeCell ref="A27:F27"/>
    <mergeCell ref="G27:R27"/>
    <mergeCell ref="S27:AF27"/>
    <mergeCell ref="AG27:AT27"/>
    <mergeCell ref="AU27:BH27"/>
    <mergeCell ref="DV25:EH25"/>
    <mergeCell ref="EI25:EU25"/>
    <mergeCell ref="EV25:FK25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DI26:DU26"/>
    <mergeCell ref="DV26:EH26"/>
    <mergeCell ref="EI26:EU26"/>
    <mergeCell ref="EV26:FK26"/>
    <mergeCell ref="A25:F25"/>
    <mergeCell ref="G25:R25"/>
    <mergeCell ref="S25:AF25"/>
    <mergeCell ref="AG25:AT25"/>
    <mergeCell ref="AU25:BH25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3:F23"/>
    <mergeCell ref="G23:R23"/>
    <mergeCell ref="S23:AF23"/>
    <mergeCell ref="AG23:AT23"/>
    <mergeCell ref="AU23:BH23"/>
    <mergeCell ref="AJ11:CE11"/>
    <mergeCell ref="A3:FK3"/>
    <mergeCell ref="A4:FK4"/>
    <mergeCell ref="V6:BU6"/>
    <mergeCell ref="S8:BU8"/>
    <mergeCell ref="M10:BU10"/>
    <mergeCell ref="EV19:FK19"/>
    <mergeCell ref="DI19:DU19"/>
    <mergeCell ref="DV19:EH19"/>
    <mergeCell ref="EI19:EU19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BI17:BU17"/>
    <mergeCell ref="BV17:CH17"/>
    <mergeCell ref="BV19:CH19"/>
    <mergeCell ref="CI19:CU19"/>
    <mergeCell ref="CV19:DH19"/>
    <mergeCell ref="A22:F22"/>
    <mergeCell ref="G22:R22"/>
    <mergeCell ref="S22:AF22"/>
    <mergeCell ref="AG22:AT22"/>
    <mergeCell ref="AU22:BH22"/>
    <mergeCell ref="A19:F19"/>
    <mergeCell ref="G19:R19"/>
    <mergeCell ref="S19:AF19"/>
    <mergeCell ref="AG19:AT19"/>
    <mergeCell ref="AU19:BH19"/>
    <mergeCell ref="BI19:BU19"/>
    <mergeCell ref="A21:F21"/>
    <mergeCell ref="G21:R21"/>
    <mergeCell ref="DV22:EH22"/>
    <mergeCell ref="EI22:EU22"/>
    <mergeCell ref="EV22:FK22"/>
    <mergeCell ref="BI22:BU22"/>
    <mergeCell ref="BV22:CH22"/>
    <mergeCell ref="CI22:CU22"/>
    <mergeCell ref="CV22:DH22"/>
    <mergeCell ref="BI23:BU23"/>
    <mergeCell ref="BV23:CH23"/>
    <mergeCell ref="CI23:CU23"/>
    <mergeCell ref="CV23:DH23"/>
    <mergeCell ref="DI23:DU23"/>
    <mergeCell ref="DV23:EH23"/>
    <mergeCell ref="G29:J29"/>
    <mergeCell ref="DI22:DU22"/>
    <mergeCell ref="BI25:BU25"/>
    <mergeCell ref="BV25:CH25"/>
    <mergeCell ref="CI25:CU25"/>
    <mergeCell ref="CV25:DH25"/>
    <mergeCell ref="DI25:DU25"/>
    <mergeCell ref="BI27:BU27"/>
    <mergeCell ref="BV27:CH27"/>
    <mergeCell ref="CI27:CU27"/>
    <mergeCell ref="CV27:DH27"/>
    <mergeCell ref="DI27:DU27"/>
    <mergeCell ref="DI21:DU21"/>
    <mergeCell ref="DV21:EH21"/>
    <mergeCell ref="EI21:EU21"/>
    <mergeCell ref="S21:AF21"/>
    <mergeCell ref="AG21:AT21"/>
    <mergeCell ref="AU21:BH21"/>
    <mergeCell ref="BI21:BU21"/>
    <mergeCell ref="BV21:CH21"/>
    <mergeCell ref="EV21:FK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CI21:CU21"/>
    <mergeCell ref="CV21:DH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24"/>
  <sheetViews>
    <sheetView workbookViewId="0">
      <selection activeCell="BN20" sqref="BN20:BY20"/>
    </sheetView>
  </sheetViews>
  <sheetFormatPr defaultColWidth="0.85546875" defaultRowHeight="12.75" x14ac:dyDescent="0.2"/>
  <cols>
    <col min="1" max="20" width="0.85546875" style="36"/>
    <col min="21" max="21" width="10" style="36" customWidth="1"/>
    <col min="22" max="33" width="0.85546875" style="36"/>
    <col min="34" max="34" width="0.42578125" style="36" customWidth="1"/>
    <col min="35" max="35" width="0.85546875" style="36" hidden="1" customWidth="1"/>
    <col min="36" max="37" width="0.28515625" style="36" hidden="1" customWidth="1"/>
    <col min="38" max="38" width="0.85546875" style="36" hidden="1" customWidth="1"/>
    <col min="39" max="49" width="0.85546875" style="36"/>
    <col min="50" max="50" width="0.140625" style="36" customWidth="1"/>
    <col min="51" max="53" width="0.85546875" style="36" hidden="1" customWidth="1"/>
    <col min="54" max="54" width="0.85546875" style="36"/>
    <col min="55" max="55" width="0.140625" style="36" customWidth="1"/>
    <col min="56" max="63" width="0.85546875" style="36"/>
    <col min="64" max="64" width="1" style="36" customWidth="1"/>
    <col min="65" max="65" width="1.5703125" style="36" hidden="1" customWidth="1"/>
    <col min="66" max="76" width="0.85546875" style="36"/>
    <col min="77" max="77" width="0.5703125" style="36" customWidth="1"/>
    <col min="78" max="87" width="0.85546875" style="36"/>
    <col min="88" max="88" width="0.28515625" style="36" customWidth="1"/>
    <col min="89" max="89" width="1.28515625" style="36" hidden="1" customWidth="1"/>
    <col min="90" max="99" width="0.85546875" style="36"/>
    <col min="100" max="100" width="0.85546875" style="36" customWidth="1"/>
    <col min="101" max="101" width="0.140625" style="36" hidden="1" customWidth="1"/>
    <col min="102" max="150" width="0.140625" style="36" customWidth="1"/>
    <col min="151" max="151" width="2.7109375" style="36" hidden="1" customWidth="1"/>
    <col min="152" max="245" width="0.140625" style="36" customWidth="1"/>
    <col min="246" max="246" width="0.85546875" style="36" customWidth="1"/>
    <col min="247" max="257" width="0.85546875" style="36"/>
    <col min="258" max="258" width="0.42578125" style="36" customWidth="1"/>
    <col min="259" max="259" width="0.28515625" style="36" hidden="1" customWidth="1"/>
    <col min="260" max="261" width="0.85546875" style="36" hidden="1" customWidth="1"/>
    <col min="262" max="271" width="0.85546875" style="36"/>
    <col min="272" max="272" width="0.7109375" style="36" customWidth="1"/>
    <col min="273" max="273" width="0.85546875" style="36" hidden="1" customWidth="1"/>
    <col min="274" max="274" width="0.5703125" style="36" hidden="1" customWidth="1"/>
    <col min="275" max="275" width="0.140625" style="36" hidden="1" customWidth="1"/>
    <col min="276" max="276" width="0.28515625" style="36" hidden="1" customWidth="1"/>
    <col min="277" max="277" width="0.85546875" style="36" hidden="1" customWidth="1"/>
    <col min="278" max="287" width="0.85546875" style="36"/>
    <col min="288" max="288" width="0.7109375" style="36" customWidth="1"/>
    <col min="289" max="289" width="0.85546875" style="36" hidden="1" customWidth="1"/>
    <col min="290" max="290" width="0.5703125" style="36" hidden="1" customWidth="1"/>
    <col min="291" max="293" width="0.85546875" style="36" hidden="1" customWidth="1"/>
    <col min="294" max="305" width="0.85546875" style="36"/>
    <col min="306" max="307" width="0.85546875" style="36" hidden="1" customWidth="1"/>
    <col min="308" max="308" width="0.42578125" style="36" hidden="1" customWidth="1"/>
    <col min="309" max="309" width="0.85546875" style="36" hidden="1" customWidth="1"/>
    <col min="310" max="322" width="0.85546875" style="36"/>
    <col min="323" max="324" width="0.85546875" style="36" customWidth="1"/>
    <col min="325" max="325" width="1.5703125" style="36" hidden="1" customWidth="1"/>
    <col min="326" max="16384" width="0.85546875" style="36"/>
  </cols>
  <sheetData>
    <row r="1" spans="1:359" s="1" customFormat="1" ht="13.5" customHeight="1" x14ac:dyDescent="0.25">
      <c r="MU1" s="2" t="s">
        <v>30</v>
      </c>
    </row>
    <row r="2" spans="1:359" ht="12" customHeight="1" x14ac:dyDescent="0.2"/>
    <row r="3" spans="1:359" s="4" customFormat="1" ht="15.95" customHeight="1" x14ac:dyDescent="0.25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</row>
    <row r="4" spans="1:359" s="4" customFormat="1" ht="15.75" hidden="1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</row>
    <row r="5" spans="1:359" s="4" customFormat="1" ht="15.75" hidden="1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</row>
    <row r="6" spans="1:359" s="4" customFormat="1" ht="15.9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</row>
    <row r="8" spans="1:359" s="1" customFormat="1" ht="14.45" customHeight="1" x14ac:dyDescent="0.25">
      <c r="A8" s="1" t="s">
        <v>3</v>
      </c>
      <c r="V8" s="70" t="s">
        <v>136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70" t="s">
        <v>132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72" t="s">
        <v>165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7" t="s">
        <v>135</v>
      </c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</row>
    <row r="14" spans="1:359" s="1" customFormat="1" ht="14.45" customHeight="1" x14ac:dyDescent="0.25">
      <c r="A14" s="97" t="s">
        <v>134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69"/>
      <c r="CE14" s="69"/>
      <c r="CF14" s="69"/>
      <c r="CG14" s="69"/>
      <c r="CH14" s="69"/>
      <c r="CI14" s="69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78"/>
      <c r="B18" s="79"/>
      <c r="C18" s="79"/>
      <c r="D18" s="79"/>
      <c r="E18" s="79"/>
      <c r="F18" s="80"/>
      <c r="G18" s="89" t="s">
        <v>146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78" t="s">
        <v>147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78" t="s">
        <v>148</v>
      </c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7"/>
      <c r="CX18" s="37"/>
      <c r="CY18" s="141" t="s">
        <v>159</v>
      </c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40"/>
      <c r="IL18" s="78" t="s">
        <v>152</v>
      </c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136"/>
      <c r="JC18" s="136"/>
      <c r="JD18" s="136"/>
      <c r="JE18" s="136"/>
      <c r="JF18" s="136"/>
      <c r="JG18" s="136"/>
      <c r="JH18" s="136"/>
      <c r="JI18" s="136"/>
      <c r="JJ18" s="136"/>
      <c r="JK18" s="136"/>
      <c r="JL18" s="136"/>
      <c r="JM18" s="136"/>
      <c r="JN18" s="136"/>
      <c r="JO18" s="136"/>
      <c r="JP18" s="136"/>
      <c r="JQ18" s="136"/>
      <c r="JR18" s="136"/>
      <c r="JS18" s="136"/>
      <c r="JT18" s="136"/>
      <c r="JU18" s="136"/>
      <c r="JV18" s="136"/>
      <c r="JW18" s="136"/>
      <c r="JX18" s="136"/>
      <c r="JY18" s="136"/>
      <c r="JZ18" s="136"/>
      <c r="KA18" s="136"/>
      <c r="KB18" s="136"/>
      <c r="KC18" s="136"/>
      <c r="KD18" s="136"/>
      <c r="KE18" s="136"/>
      <c r="KF18" s="136"/>
      <c r="KG18" s="137"/>
      <c r="KH18" s="89" t="s">
        <v>153</v>
      </c>
      <c r="KI18" s="130"/>
      <c r="KJ18" s="130"/>
      <c r="KK18" s="130"/>
      <c r="KL18" s="130"/>
      <c r="KM18" s="130"/>
      <c r="KN18" s="130"/>
      <c r="KO18" s="130"/>
      <c r="KP18" s="130"/>
      <c r="KQ18" s="130"/>
      <c r="KR18" s="130"/>
      <c r="KS18" s="130"/>
      <c r="KT18" s="130"/>
      <c r="KU18" s="130"/>
      <c r="KV18" s="130"/>
      <c r="KW18" s="131"/>
      <c r="KX18" s="89" t="s">
        <v>154</v>
      </c>
      <c r="KY18" s="130"/>
      <c r="KZ18" s="130"/>
      <c r="LA18" s="130"/>
      <c r="LB18" s="130"/>
      <c r="LC18" s="130"/>
      <c r="LD18" s="130"/>
      <c r="LE18" s="130"/>
      <c r="LF18" s="130"/>
      <c r="LG18" s="130"/>
      <c r="LH18" s="130"/>
      <c r="LI18" s="130"/>
      <c r="LJ18" s="130"/>
      <c r="LK18" s="130"/>
      <c r="LL18" s="130"/>
      <c r="LM18" s="131"/>
    </row>
    <row r="19" spans="1:325" s="13" customFormat="1" ht="105.75" customHeight="1" x14ac:dyDescent="0.25">
      <c r="A19" s="88">
        <v>1</v>
      </c>
      <c r="B19" s="88"/>
      <c r="C19" s="88"/>
      <c r="D19" s="88"/>
      <c r="E19" s="88"/>
      <c r="F19" s="89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79" t="s">
        <v>149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  <c r="AM19" s="78" t="s">
        <v>150</v>
      </c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80"/>
      <c r="BB19" s="78" t="s">
        <v>151</v>
      </c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0"/>
      <c r="BN19" s="78" t="s">
        <v>149</v>
      </c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80"/>
      <c r="BZ19" s="78" t="s">
        <v>150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80"/>
      <c r="CL19" s="78" t="s">
        <v>151</v>
      </c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80"/>
      <c r="CX19" s="34"/>
      <c r="CY19" s="141" t="s">
        <v>149</v>
      </c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40"/>
      <c r="EU19" s="34"/>
      <c r="EV19" s="34"/>
      <c r="EW19" s="139" t="s">
        <v>150</v>
      </c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40"/>
      <c r="GP19" s="33"/>
      <c r="GQ19" s="79" t="s">
        <v>151</v>
      </c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35"/>
      <c r="IL19" s="78" t="s">
        <v>149</v>
      </c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80"/>
      <c r="JB19" s="78" t="s">
        <v>150</v>
      </c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80"/>
      <c r="JR19" s="78" t="s">
        <v>151</v>
      </c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80"/>
      <c r="KH19" s="132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4"/>
      <c r="KX19" s="132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3"/>
      <c r="LM19" s="134"/>
    </row>
    <row r="20" spans="1:325" s="13" customFormat="1" ht="192" customHeight="1" x14ac:dyDescent="0.25">
      <c r="A20" s="78">
        <v>1</v>
      </c>
      <c r="B20" s="136"/>
      <c r="C20" s="136"/>
      <c r="D20" s="136"/>
      <c r="E20" s="136"/>
      <c r="F20" s="137"/>
      <c r="G20" s="142" t="s">
        <v>155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V20" s="141" t="s">
        <v>156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40"/>
      <c r="AK20" s="34"/>
      <c r="AL20" s="35"/>
      <c r="AM20" s="141" t="s">
        <v>156</v>
      </c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40"/>
      <c r="BB20" s="78" t="s">
        <v>156</v>
      </c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40"/>
      <c r="BN20" s="78" t="s">
        <v>157</v>
      </c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40"/>
      <c r="BZ20" s="78" t="s">
        <v>157</v>
      </c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40"/>
      <c r="CL20" s="78" t="s">
        <v>157</v>
      </c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40"/>
      <c r="CX20" s="39"/>
      <c r="CY20" s="141" t="s">
        <v>158</v>
      </c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40"/>
      <c r="EU20" s="39"/>
      <c r="EV20" s="39"/>
      <c r="EW20" s="139" t="s">
        <v>158</v>
      </c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40"/>
      <c r="GP20" s="38"/>
      <c r="GQ20" s="79" t="s">
        <v>158</v>
      </c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40"/>
      <c r="IL20" s="78">
        <v>0</v>
      </c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  <c r="IW20" s="139"/>
      <c r="IX20" s="139"/>
      <c r="IY20" s="139"/>
      <c r="IZ20" s="139"/>
      <c r="JA20" s="140"/>
      <c r="JB20" s="78">
        <v>0</v>
      </c>
      <c r="JC20" s="139"/>
      <c r="JD20" s="139"/>
      <c r="JE20" s="139"/>
      <c r="JF20" s="139"/>
      <c r="JG20" s="139"/>
      <c r="JH20" s="139"/>
      <c r="JI20" s="139"/>
      <c r="JJ20" s="139"/>
      <c r="JK20" s="139"/>
      <c r="JL20" s="139"/>
      <c r="JM20" s="139"/>
      <c r="JN20" s="139"/>
      <c r="JO20" s="139"/>
      <c r="JP20" s="139"/>
      <c r="JQ20" s="140"/>
      <c r="JR20" s="78">
        <v>0</v>
      </c>
      <c r="JS20" s="139"/>
      <c r="JT20" s="139"/>
      <c r="JU20" s="139"/>
      <c r="JV20" s="139"/>
      <c r="JW20" s="139"/>
      <c r="JX20" s="139"/>
      <c r="JY20" s="139"/>
      <c r="JZ20" s="139"/>
      <c r="KA20" s="139"/>
      <c r="KB20" s="139"/>
      <c r="KC20" s="139"/>
      <c r="KD20" s="139"/>
      <c r="KE20" s="139"/>
      <c r="KF20" s="139"/>
      <c r="KG20" s="140"/>
      <c r="KH20" s="78" t="s">
        <v>157</v>
      </c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80"/>
      <c r="KX20" s="78">
        <v>0</v>
      </c>
      <c r="KY20" s="139"/>
      <c r="KZ20" s="139"/>
      <c r="LA20" s="139"/>
      <c r="LB20" s="139"/>
      <c r="LC20" s="139"/>
      <c r="LD20" s="139"/>
      <c r="LE20" s="139"/>
      <c r="LF20" s="139"/>
      <c r="LG20" s="139"/>
      <c r="LH20" s="139"/>
      <c r="LI20" s="139"/>
      <c r="LJ20" s="139"/>
      <c r="LK20" s="139"/>
      <c r="LL20" s="139"/>
      <c r="LM20" s="140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45">
    <mergeCell ref="A20:F20"/>
    <mergeCell ref="GQ19:IJ19"/>
    <mergeCell ref="GQ20:IJ20"/>
    <mergeCell ref="CY19:ET19"/>
    <mergeCell ref="A19:F19"/>
    <mergeCell ref="JB19:JQ19"/>
    <mergeCell ref="V20:AJ20"/>
    <mergeCell ref="AM20:BA20"/>
    <mergeCell ref="G18:U19"/>
    <mergeCell ref="V18:BM18"/>
    <mergeCell ref="BN18:CW18"/>
    <mergeCell ref="G20:U20"/>
    <mergeCell ref="BZ19:CK19"/>
    <mergeCell ref="CL19:CW19"/>
    <mergeCell ref="IL19:JA19"/>
    <mergeCell ref="V19:AL19"/>
    <mergeCell ref="BB19:BM19"/>
    <mergeCell ref="BN19:BY19"/>
    <mergeCell ref="KX20:LM20"/>
    <mergeCell ref="IL20:JA20"/>
    <mergeCell ref="BZ20:CK20"/>
    <mergeCell ref="CL20:CW20"/>
    <mergeCell ref="BB20:BM20"/>
    <mergeCell ref="BN20:BY20"/>
    <mergeCell ref="JB20:JQ20"/>
    <mergeCell ref="JR20:KG20"/>
    <mergeCell ref="KH20:KW20"/>
    <mergeCell ref="CY20:ET20"/>
    <mergeCell ref="EW20:GO20"/>
    <mergeCell ref="KX18:LM19"/>
    <mergeCell ref="A14:CI14"/>
    <mergeCell ref="A18:F18"/>
    <mergeCell ref="A3:MU3"/>
    <mergeCell ref="A4:MU4"/>
    <mergeCell ref="A5:MU5"/>
    <mergeCell ref="V8:BN8"/>
    <mergeCell ref="S10:BN10"/>
    <mergeCell ref="N12:BN12"/>
    <mergeCell ref="JR19:KG19"/>
    <mergeCell ref="KH18:KW19"/>
    <mergeCell ref="IL18:KG18"/>
    <mergeCell ref="AK13:CP13"/>
    <mergeCell ref="EW19:GO19"/>
    <mergeCell ref="CY18:IK18"/>
    <mergeCell ref="AM19:B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2018-10-31T09:25:47Z</dcterms:modified>
</cp:coreProperties>
</file>